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PO - rozpočet\2020\PO - SR\"/>
    </mc:Choice>
  </mc:AlternateContent>
  <bookViews>
    <workbookView xWindow="0" yWindow="0" windowWidth="25860" windowHeight="11745"/>
  </bookViews>
  <sheets>
    <sheet name="Rozpočet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2" l="1"/>
  <c r="H26" i="2" l="1"/>
  <c r="G26" i="2"/>
  <c r="G34" i="2" s="1"/>
  <c r="F26" i="2"/>
  <c r="F34" i="2" s="1"/>
  <c r="H8" i="2"/>
  <c r="F7" i="2" s="1"/>
  <c r="F8" i="2"/>
  <c r="H34" i="2" l="1"/>
  <c r="F25" i="2"/>
  <c r="F33" i="2" s="1"/>
  <c r="E26" i="2"/>
  <c r="D26" i="2"/>
  <c r="C26" i="2"/>
  <c r="E8" i="2"/>
  <c r="D8" i="2"/>
  <c r="C8" i="2"/>
  <c r="C7" i="2" l="1"/>
  <c r="D34" i="2"/>
  <c r="E34" i="2"/>
  <c r="C25" i="2"/>
  <c r="C33" i="2" s="1"/>
  <c r="C34" i="2"/>
  <c r="I8" i="2"/>
  <c r="J8" i="2"/>
  <c r="K8" i="2"/>
  <c r="K26" i="2" l="1"/>
  <c r="J26" i="2"/>
  <c r="I26" i="2"/>
  <c r="I34" i="2" s="1"/>
  <c r="I7" i="2" l="1"/>
  <c r="J34" i="2"/>
  <c r="I25" i="2"/>
  <c r="K34" i="2"/>
  <c r="I33" i="2" l="1"/>
</calcChain>
</file>

<file path=xl/sharedStrings.xml><?xml version="1.0" encoding="utf-8"?>
<sst xmlns="http://schemas.openxmlformats.org/spreadsheetml/2006/main" count="47" uniqueCount="39">
  <si>
    <t>Účet</t>
  </si>
  <si>
    <t>Název  položky</t>
  </si>
  <si>
    <t>hlavní činnost</t>
  </si>
  <si>
    <t>Spotřeba materiálu</t>
  </si>
  <si>
    <t>Opravy a udržování</t>
  </si>
  <si>
    <t>Zákonné sociální pojištění</t>
  </si>
  <si>
    <t>Jiné sociální pojištění</t>
  </si>
  <si>
    <t>Zákonné sociální náklady</t>
  </si>
  <si>
    <t>doplňková činnost</t>
  </si>
  <si>
    <t>Ostatní služby</t>
  </si>
  <si>
    <t>Odpisy majetku</t>
  </si>
  <si>
    <t>Jiné ostatní náklady</t>
  </si>
  <si>
    <t>Náklady z drobného dl. majetku</t>
  </si>
  <si>
    <t>N á k l a d y    c e l k e m</t>
  </si>
  <si>
    <t>V ý n o s y    c e l k e m</t>
  </si>
  <si>
    <t>Spotřeba energií - teplo</t>
  </si>
  <si>
    <t>Potraviny</t>
  </si>
  <si>
    <t>Spotřeba energií - el. energie</t>
  </si>
  <si>
    <t>Spotřeba energií - voda</t>
  </si>
  <si>
    <t>MŠ+ZŠ - školní stravování</t>
  </si>
  <si>
    <t>Transfery - příspěvek zřizovatele</t>
  </si>
  <si>
    <t>Transfery - dotace z jiných zdrojů</t>
  </si>
  <si>
    <t>Jiné výnosy z vl. výkonů (MŠ+ZŠ - školné, družina)</t>
  </si>
  <si>
    <t>zřizovatel</t>
  </si>
  <si>
    <t>dotace</t>
  </si>
  <si>
    <t>Mzdové náklady - limit na platy</t>
  </si>
  <si>
    <t>Náklady (celkem zřizovatel, dotace, doplňková činnost)</t>
  </si>
  <si>
    <t>Výnosy (celkem zřizovatel, dotace, doplňková činnost)</t>
  </si>
  <si>
    <t>Výsledek hospodaření (zřizovatel, dotace, doplňková činnost)</t>
  </si>
  <si>
    <t>V ý s l e d e k     h o s p o d a ř e n í    c e l k e m</t>
  </si>
  <si>
    <t>xxx</t>
  </si>
  <si>
    <t>Jiné náklady</t>
  </si>
  <si>
    <t xml:space="preserve">Zapojení investičního fondu  </t>
  </si>
  <si>
    <t>IČO: 60650419                                                                tel:  380 422 800                                                           e-mail: reditel@ms-uparku.strakonice.strakonice.eu</t>
  </si>
  <si>
    <t>Návrh rozpočtu r. 2020</t>
  </si>
  <si>
    <t>Očekávaná skutečnost r. 2019</t>
  </si>
  <si>
    <t>Transfery - MŠMT, ONIV</t>
  </si>
  <si>
    <t>Schválený rozpočet r. 2019</t>
  </si>
  <si>
    <r>
      <t xml:space="preserve">Schválený rozpočet na rok 2020 - Mateřská škola U Parku, Strakonice    </t>
    </r>
    <r>
      <rPr>
        <sz val="12"/>
        <color theme="1"/>
        <rFont val="Calibri"/>
        <family val="2"/>
        <charset val="238"/>
        <scheme val="minor"/>
      </rPr>
      <t xml:space="preserve">   (v tis. Kč)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</si>
</sst>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i/>
      <sz val="9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39">
    <border>
      <left/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0" xfId="0" applyAlignment="1">
      <alignment wrapText="1"/>
    </xf>
    <xf numFmtId="0" fontId="1" fillId="0" borderId="0" xfId="0" applyFont="1"/>
    <xf numFmtId="0" fontId="0" fillId="0" borderId="0" xfId="0" applyAlignment="1">
      <alignment horizontal="center"/>
    </xf>
    <xf numFmtId="0" fontId="5" fillId="0" borderId="14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/>
    </xf>
    <xf numFmtId="0" fontId="5" fillId="0" borderId="35" xfId="0" applyFont="1" applyBorder="1" applyAlignment="1">
      <alignment wrapText="1"/>
    </xf>
    <xf numFmtId="3" fontId="5" fillId="0" borderId="6" xfId="0" applyNumberFormat="1" applyFont="1" applyBorder="1" applyAlignment="1">
      <alignment wrapText="1"/>
    </xf>
    <xf numFmtId="3" fontId="5" fillId="0" borderId="5" xfId="0" applyNumberFormat="1" applyFont="1" applyBorder="1" applyAlignment="1">
      <alignment wrapText="1"/>
    </xf>
    <xf numFmtId="3" fontId="5" fillId="0" borderId="7" xfId="0" applyNumberFormat="1" applyFont="1" applyBorder="1" applyAlignment="1">
      <alignment wrapText="1"/>
    </xf>
    <xf numFmtId="0" fontId="5" fillId="0" borderId="8" xfId="0" applyFont="1" applyBorder="1" applyAlignment="1">
      <alignment horizontal="center"/>
    </xf>
    <xf numFmtId="0" fontId="5" fillId="0" borderId="18" xfId="0" applyFont="1" applyBorder="1" applyAlignment="1">
      <alignment horizontal="left" wrapText="1"/>
    </xf>
    <xf numFmtId="3" fontId="5" fillId="0" borderId="10" xfId="0" applyNumberFormat="1" applyFont="1" applyBorder="1" applyAlignment="1">
      <alignment wrapText="1"/>
    </xf>
    <xf numFmtId="3" fontId="5" fillId="0" borderId="9" xfId="0" applyNumberFormat="1" applyFont="1" applyBorder="1" applyAlignment="1">
      <alignment wrapText="1"/>
    </xf>
    <xf numFmtId="3" fontId="5" fillId="0" borderId="11" xfId="0" applyNumberFormat="1" applyFont="1" applyBorder="1" applyAlignment="1">
      <alignment wrapText="1"/>
    </xf>
    <xf numFmtId="0" fontId="5" fillId="0" borderId="18" xfId="0" applyFont="1" applyBorder="1" applyAlignment="1">
      <alignment wrapText="1"/>
    </xf>
    <xf numFmtId="0" fontId="5" fillId="0" borderId="12" xfId="0" applyFont="1" applyBorder="1" applyAlignment="1">
      <alignment horizontal="center"/>
    </xf>
    <xf numFmtId="0" fontId="5" fillId="0" borderId="34" xfId="0" applyFont="1" applyBorder="1" applyAlignment="1">
      <alignment wrapText="1"/>
    </xf>
    <xf numFmtId="3" fontId="5" fillId="0" borderId="14" xfId="0" applyNumberFormat="1" applyFont="1" applyBorder="1" applyAlignment="1">
      <alignment wrapText="1"/>
    </xf>
    <xf numFmtId="3" fontId="5" fillId="0" borderId="13" xfId="0" applyNumberFormat="1" applyFont="1" applyBorder="1" applyAlignment="1">
      <alignment wrapText="1"/>
    </xf>
    <xf numFmtId="3" fontId="5" fillId="0" borderId="15" xfId="0" applyNumberFormat="1" applyFont="1" applyBorder="1" applyAlignment="1">
      <alignment wrapText="1"/>
    </xf>
    <xf numFmtId="0" fontId="5" fillId="0" borderId="8" xfId="0" applyFont="1" applyBorder="1" applyAlignment="1">
      <alignment horizontal="center" vertical="center"/>
    </xf>
    <xf numFmtId="3" fontId="5" fillId="0" borderId="29" xfId="0" applyNumberFormat="1" applyFont="1" applyBorder="1" applyAlignment="1">
      <alignment wrapText="1"/>
    </xf>
    <xf numFmtId="3" fontId="5" fillId="0" borderId="20" xfId="0" applyNumberFormat="1" applyFont="1" applyBorder="1" applyAlignment="1">
      <alignment wrapText="1"/>
    </xf>
    <xf numFmtId="3" fontId="5" fillId="0" borderId="30" xfId="0" applyNumberFormat="1" applyFont="1" applyBorder="1" applyAlignment="1">
      <alignment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wrapText="1"/>
    </xf>
    <xf numFmtId="3" fontId="5" fillId="0" borderId="0" xfId="0" applyNumberFormat="1" applyFont="1" applyAlignment="1">
      <alignment wrapText="1"/>
    </xf>
    <xf numFmtId="3" fontId="5" fillId="0" borderId="21" xfId="0" applyNumberFormat="1" applyFont="1" applyBorder="1"/>
    <xf numFmtId="3" fontId="5" fillId="0" borderId="22" xfId="0" applyNumberFormat="1" applyFont="1" applyBorder="1"/>
    <xf numFmtId="3" fontId="5" fillId="0" borderId="23" xfId="0" applyNumberFormat="1" applyFont="1" applyBorder="1"/>
    <xf numFmtId="0" fontId="5" fillId="0" borderId="36" xfId="0" applyFont="1" applyBorder="1" applyAlignment="1">
      <alignment horizontal="center"/>
    </xf>
    <xf numFmtId="0" fontId="5" fillId="0" borderId="38" xfId="0" applyFont="1" applyBorder="1" applyAlignment="1">
      <alignment wrapText="1"/>
    </xf>
    <xf numFmtId="3" fontId="0" fillId="0" borderId="0" xfId="0" applyNumberFormat="1"/>
    <xf numFmtId="3" fontId="4" fillId="3" borderId="14" xfId="0" applyNumberFormat="1" applyFont="1" applyFill="1" applyBorder="1" applyAlignment="1">
      <alignment wrapText="1"/>
    </xf>
    <xf numFmtId="3" fontId="4" fillId="3" borderId="31" xfId="0" applyNumberFormat="1" applyFont="1" applyFill="1" applyBorder="1" applyAlignment="1">
      <alignment wrapText="1"/>
    </xf>
    <xf numFmtId="3" fontId="4" fillId="3" borderId="15" xfId="0" applyNumberFormat="1" applyFont="1" applyFill="1" applyBorder="1" applyAlignment="1">
      <alignment wrapText="1"/>
    </xf>
    <xf numFmtId="0" fontId="4" fillId="3" borderId="36" xfId="0" applyFont="1" applyFill="1" applyBorder="1" applyAlignment="1">
      <alignment wrapText="1"/>
    </xf>
    <xf numFmtId="0" fontId="5" fillId="3" borderId="37" xfId="0" applyFont="1" applyFill="1" applyBorder="1" applyAlignment="1"/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3" fontId="6" fillId="2" borderId="4" xfId="0" applyNumberFormat="1" applyFont="1" applyFill="1" applyBorder="1" applyAlignment="1">
      <alignment horizontal="center" wrapText="1"/>
    </xf>
    <xf numFmtId="3" fontId="6" fillId="2" borderId="5" xfId="0" applyNumberFormat="1" applyFont="1" applyFill="1" applyBorder="1" applyAlignment="1">
      <alignment horizontal="center" wrapText="1"/>
    </xf>
    <xf numFmtId="3" fontId="6" fillId="2" borderId="28" xfId="0" applyNumberFormat="1" applyFont="1" applyFill="1" applyBorder="1" applyAlignment="1">
      <alignment horizontal="center" wrapText="1"/>
    </xf>
    <xf numFmtId="0" fontId="5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2" fillId="4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0" fillId="4" borderId="0" xfId="0" applyFill="1" applyAlignment="1"/>
    <xf numFmtId="0" fontId="1" fillId="0" borderId="0" xfId="0" applyFont="1" applyAlignment="1">
      <alignment horizontal="left"/>
    </xf>
    <xf numFmtId="0" fontId="0" fillId="0" borderId="0" xfId="0" applyAlignment="1"/>
    <xf numFmtId="0" fontId="5" fillId="0" borderId="16" xfId="0" applyFont="1" applyBorder="1" applyAlignment="1">
      <alignment horizontal="left"/>
    </xf>
    <xf numFmtId="0" fontId="6" fillId="2" borderId="4" xfId="0" applyFont="1" applyFill="1" applyBorder="1" applyAlignment="1">
      <alignment horizontal="center" wrapText="1"/>
    </xf>
    <xf numFmtId="0" fontId="5" fillId="2" borderId="28" xfId="0" applyFont="1" applyFill="1" applyBorder="1" applyAlignment="1">
      <alignment horizontal="center"/>
    </xf>
    <xf numFmtId="0" fontId="4" fillId="3" borderId="12" xfId="0" applyFont="1" applyFill="1" applyBorder="1" applyAlignment="1">
      <alignment wrapText="1"/>
    </xf>
    <xf numFmtId="0" fontId="5" fillId="3" borderId="33" xfId="0" applyFont="1" applyFill="1" applyBorder="1" applyAlignment="1"/>
    <xf numFmtId="0" fontId="4" fillId="0" borderId="19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/>
    </xf>
    <xf numFmtId="0" fontId="5" fillId="0" borderId="32" xfId="0" applyFont="1" applyBorder="1" applyAlignment="1">
      <alignment horizontal="center"/>
    </xf>
    <xf numFmtId="0" fontId="4" fillId="0" borderId="19" xfId="0" applyFont="1" applyBorder="1" applyAlignment="1">
      <alignment horizontal="center" vertical="center" wrapText="1"/>
    </xf>
    <xf numFmtId="0" fontId="5" fillId="0" borderId="17" xfId="0" applyFont="1" applyBorder="1" applyAlignment="1">
      <alignment wrapText="1"/>
    </xf>
    <xf numFmtId="0" fontId="5" fillId="0" borderId="32" xfId="0" applyFont="1" applyBorder="1" applyAlignment="1">
      <alignment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9"/>
  <sheetViews>
    <sheetView tabSelected="1" workbookViewId="0">
      <selection activeCell="P14" sqref="P14"/>
    </sheetView>
  </sheetViews>
  <sheetFormatPr defaultRowHeight="15" x14ac:dyDescent="0.25"/>
  <cols>
    <col min="1" max="1" width="6.140625" style="3" customWidth="1"/>
    <col min="2" max="2" width="40.7109375" style="1" customWidth="1"/>
    <col min="3" max="4" width="8.7109375" customWidth="1"/>
    <col min="5" max="5" width="9.7109375" customWidth="1"/>
    <col min="6" max="7" width="8.7109375" customWidth="1"/>
    <col min="8" max="8" width="9.7109375" customWidth="1"/>
    <col min="9" max="10" width="8.7109375" customWidth="1"/>
    <col min="11" max="11" width="9.7109375" customWidth="1"/>
  </cols>
  <sheetData>
    <row r="1" spans="1:11" ht="21" customHeight="1" x14ac:dyDescent="0.3">
      <c r="A1" s="49" t="s">
        <v>38</v>
      </c>
      <c r="B1" s="49"/>
      <c r="C1" s="50"/>
      <c r="D1" s="50"/>
      <c r="E1" s="50"/>
      <c r="F1" s="51"/>
      <c r="G1" s="51"/>
      <c r="H1" s="51"/>
      <c r="I1" s="51"/>
      <c r="J1" s="51"/>
      <c r="K1" s="51"/>
    </row>
    <row r="2" spans="1:11" ht="18" customHeight="1" x14ac:dyDescent="0.25">
      <c r="A2" s="52" t="s">
        <v>33</v>
      </c>
      <c r="B2" s="53"/>
      <c r="C2" s="53"/>
      <c r="D2" s="53"/>
      <c r="E2" s="53"/>
      <c r="F2" s="53"/>
      <c r="G2" s="53"/>
      <c r="H2" s="53"/>
      <c r="I2" s="53"/>
      <c r="J2" s="53"/>
      <c r="K2" s="53"/>
    </row>
    <row r="3" spans="1:11" ht="6" customHeight="1" thickBot="1" x14ac:dyDescent="0.3"/>
    <row r="4" spans="1:11" s="2" customFormat="1" ht="17.25" customHeight="1" thickBot="1" x14ac:dyDescent="0.3">
      <c r="A4" s="59" t="s">
        <v>0</v>
      </c>
      <c r="B4" s="62" t="s">
        <v>1</v>
      </c>
      <c r="C4" s="40" t="s">
        <v>37</v>
      </c>
      <c r="D4" s="40"/>
      <c r="E4" s="41"/>
      <c r="F4" s="40" t="s">
        <v>35</v>
      </c>
      <c r="G4" s="40"/>
      <c r="H4" s="41"/>
      <c r="I4" s="40" t="s">
        <v>34</v>
      </c>
      <c r="J4" s="40"/>
      <c r="K4" s="41"/>
    </row>
    <row r="5" spans="1:11" s="2" customFormat="1" ht="18" customHeight="1" x14ac:dyDescent="0.25">
      <c r="A5" s="60"/>
      <c r="B5" s="63"/>
      <c r="C5" s="45" t="s">
        <v>2</v>
      </c>
      <c r="D5" s="46"/>
      <c r="E5" s="47" t="s">
        <v>8</v>
      </c>
      <c r="F5" s="45" t="s">
        <v>2</v>
      </c>
      <c r="G5" s="46"/>
      <c r="H5" s="47" t="s">
        <v>8</v>
      </c>
      <c r="I5" s="45" t="s">
        <v>2</v>
      </c>
      <c r="J5" s="46"/>
      <c r="K5" s="47" t="s">
        <v>8</v>
      </c>
    </row>
    <row r="6" spans="1:11" ht="18" customHeight="1" thickBot="1" x14ac:dyDescent="0.3">
      <c r="A6" s="61"/>
      <c r="B6" s="64"/>
      <c r="C6" s="4" t="s">
        <v>23</v>
      </c>
      <c r="D6" s="5" t="s">
        <v>24</v>
      </c>
      <c r="E6" s="48"/>
      <c r="F6" s="4" t="s">
        <v>23</v>
      </c>
      <c r="G6" s="5" t="s">
        <v>24</v>
      </c>
      <c r="H6" s="48"/>
      <c r="I6" s="4" t="s">
        <v>23</v>
      </c>
      <c r="J6" s="5" t="s">
        <v>24</v>
      </c>
      <c r="K6" s="48"/>
    </row>
    <row r="7" spans="1:11" ht="15" customHeight="1" x14ac:dyDescent="0.25">
      <c r="A7" s="55" t="s">
        <v>13</v>
      </c>
      <c r="B7" s="56"/>
      <c r="C7" s="42">
        <f t="shared" ref="C7" si="0">SUM(C8:E8)</f>
        <v>8658</v>
      </c>
      <c r="D7" s="43"/>
      <c r="E7" s="44"/>
      <c r="F7" s="42">
        <f t="shared" ref="F7" si="1">SUM(F8:H8)</f>
        <v>9152</v>
      </c>
      <c r="G7" s="43"/>
      <c r="H7" s="44"/>
      <c r="I7" s="42">
        <f t="shared" ref="I7" si="2">SUM(I8:K8)</f>
        <v>11385</v>
      </c>
      <c r="J7" s="43"/>
      <c r="K7" s="44"/>
    </row>
    <row r="8" spans="1:11" ht="15" customHeight="1" thickBot="1" x14ac:dyDescent="0.3">
      <c r="A8" s="38" t="s">
        <v>26</v>
      </c>
      <c r="B8" s="39"/>
      <c r="C8" s="35">
        <f t="shared" ref="C8:E8" si="3">SUM(C9:C23)</f>
        <v>1711</v>
      </c>
      <c r="D8" s="36">
        <f t="shared" si="3"/>
        <v>6947</v>
      </c>
      <c r="E8" s="37">
        <f t="shared" si="3"/>
        <v>0</v>
      </c>
      <c r="F8" s="35">
        <f t="shared" ref="F8:H8" si="4">SUM(F9:F23)</f>
        <v>1711</v>
      </c>
      <c r="G8" s="36">
        <f t="shared" si="4"/>
        <v>7441</v>
      </c>
      <c r="H8" s="37">
        <f t="shared" si="4"/>
        <v>0</v>
      </c>
      <c r="I8" s="35">
        <f t="shared" ref="I8:K8" si="5">SUM(I9:I23)</f>
        <v>1741</v>
      </c>
      <c r="J8" s="36">
        <f t="shared" si="5"/>
        <v>9644</v>
      </c>
      <c r="K8" s="37">
        <f t="shared" si="5"/>
        <v>0</v>
      </c>
    </row>
    <row r="9" spans="1:11" ht="12" customHeight="1" x14ac:dyDescent="0.25">
      <c r="A9" s="6">
        <v>501</v>
      </c>
      <c r="B9" s="7" t="s">
        <v>3</v>
      </c>
      <c r="C9" s="8">
        <v>215</v>
      </c>
      <c r="D9" s="9">
        <v>8</v>
      </c>
      <c r="E9" s="10"/>
      <c r="F9" s="8">
        <v>215</v>
      </c>
      <c r="G9" s="9">
        <v>10</v>
      </c>
      <c r="H9" s="10"/>
      <c r="I9" s="8">
        <v>230</v>
      </c>
      <c r="J9" s="9">
        <v>10</v>
      </c>
      <c r="K9" s="10"/>
    </row>
    <row r="10" spans="1:11" ht="12" customHeight="1" x14ac:dyDescent="0.25">
      <c r="A10" s="11">
        <v>501</v>
      </c>
      <c r="B10" s="12" t="s">
        <v>16</v>
      </c>
      <c r="C10" s="13">
        <v>680</v>
      </c>
      <c r="D10" s="14"/>
      <c r="E10" s="15"/>
      <c r="F10" s="13">
        <v>680</v>
      </c>
      <c r="G10" s="14"/>
      <c r="H10" s="15"/>
      <c r="I10" s="13">
        <v>680</v>
      </c>
      <c r="J10" s="14"/>
      <c r="K10" s="15"/>
    </row>
    <row r="11" spans="1:11" ht="12" customHeight="1" x14ac:dyDescent="0.25">
      <c r="A11" s="11">
        <v>502</v>
      </c>
      <c r="B11" s="16" t="s">
        <v>15</v>
      </c>
      <c r="C11" s="13">
        <v>210</v>
      </c>
      <c r="D11" s="14"/>
      <c r="E11" s="15"/>
      <c r="F11" s="13">
        <v>210</v>
      </c>
      <c r="G11" s="14"/>
      <c r="H11" s="15"/>
      <c r="I11" s="13">
        <v>210</v>
      </c>
      <c r="J11" s="14"/>
      <c r="K11" s="15"/>
    </row>
    <row r="12" spans="1:11" ht="12" customHeight="1" x14ac:dyDescent="0.25">
      <c r="A12" s="11">
        <v>502</v>
      </c>
      <c r="B12" s="16" t="s">
        <v>17</v>
      </c>
      <c r="C12" s="13">
        <v>170</v>
      </c>
      <c r="D12" s="14"/>
      <c r="E12" s="15"/>
      <c r="F12" s="13">
        <v>170</v>
      </c>
      <c r="G12" s="14"/>
      <c r="H12" s="15"/>
      <c r="I12" s="13">
        <v>170</v>
      </c>
      <c r="J12" s="14"/>
      <c r="K12" s="15"/>
    </row>
    <row r="13" spans="1:11" ht="12" customHeight="1" x14ac:dyDescent="0.25">
      <c r="A13" s="11">
        <v>502</v>
      </c>
      <c r="B13" s="16" t="s">
        <v>18</v>
      </c>
      <c r="C13" s="13">
        <v>80</v>
      </c>
      <c r="D13" s="14"/>
      <c r="E13" s="15"/>
      <c r="F13" s="13">
        <v>80</v>
      </c>
      <c r="G13" s="14"/>
      <c r="H13" s="15"/>
      <c r="I13" s="13">
        <v>80</v>
      </c>
      <c r="J13" s="14"/>
      <c r="K13" s="15"/>
    </row>
    <row r="14" spans="1:11" ht="12" customHeight="1" x14ac:dyDescent="0.25">
      <c r="A14" s="11">
        <v>511</v>
      </c>
      <c r="B14" s="12" t="s">
        <v>4</v>
      </c>
      <c r="C14" s="13">
        <v>120</v>
      </c>
      <c r="D14" s="14"/>
      <c r="E14" s="15"/>
      <c r="F14" s="13">
        <v>120</v>
      </c>
      <c r="G14" s="14"/>
      <c r="H14" s="15"/>
      <c r="I14" s="13">
        <v>120</v>
      </c>
      <c r="J14" s="14"/>
      <c r="K14" s="15"/>
    </row>
    <row r="15" spans="1:11" ht="12" customHeight="1" x14ac:dyDescent="0.25">
      <c r="A15" s="11">
        <v>518</v>
      </c>
      <c r="B15" s="12" t="s">
        <v>9</v>
      </c>
      <c r="C15" s="13">
        <v>175</v>
      </c>
      <c r="D15" s="14"/>
      <c r="E15" s="15"/>
      <c r="F15" s="13">
        <v>175</v>
      </c>
      <c r="G15" s="14"/>
      <c r="H15" s="15"/>
      <c r="I15" s="13">
        <v>175</v>
      </c>
      <c r="J15" s="14"/>
      <c r="K15" s="15"/>
    </row>
    <row r="16" spans="1:11" ht="12" customHeight="1" x14ac:dyDescent="0.25">
      <c r="A16" s="11">
        <v>521</v>
      </c>
      <c r="B16" s="12" t="s">
        <v>25</v>
      </c>
      <c r="C16" s="13"/>
      <c r="D16" s="14">
        <v>5086</v>
      </c>
      <c r="E16" s="15"/>
      <c r="F16" s="13"/>
      <c r="G16" s="14">
        <v>5434</v>
      </c>
      <c r="H16" s="15"/>
      <c r="I16" s="13"/>
      <c r="J16" s="14">
        <v>7100</v>
      </c>
      <c r="K16" s="15"/>
    </row>
    <row r="17" spans="1:11" ht="12" customHeight="1" x14ac:dyDescent="0.25">
      <c r="A17" s="11">
        <v>524</v>
      </c>
      <c r="B17" s="12" t="s">
        <v>5</v>
      </c>
      <c r="C17" s="13"/>
      <c r="D17" s="14">
        <v>1724</v>
      </c>
      <c r="E17" s="15"/>
      <c r="F17" s="13"/>
      <c r="G17" s="14">
        <v>1847</v>
      </c>
      <c r="H17" s="15"/>
      <c r="I17" s="13"/>
      <c r="J17" s="14">
        <v>2397</v>
      </c>
      <c r="K17" s="15"/>
    </row>
    <row r="18" spans="1:11" ht="12" customHeight="1" x14ac:dyDescent="0.25">
      <c r="A18" s="11">
        <v>525</v>
      </c>
      <c r="B18" s="12" t="s">
        <v>6</v>
      </c>
      <c r="C18" s="13"/>
      <c r="D18" s="14">
        <v>20</v>
      </c>
      <c r="E18" s="15"/>
      <c r="F18" s="13"/>
      <c r="G18" s="14">
        <v>41</v>
      </c>
      <c r="H18" s="15"/>
      <c r="I18" s="13"/>
      <c r="J18" s="14">
        <v>22</v>
      </c>
      <c r="K18" s="15"/>
    </row>
    <row r="19" spans="1:11" ht="12" customHeight="1" x14ac:dyDescent="0.25">
      <c r="A19" s="11">
        <v>527</v>
      </c>
      <c r="B19" s="12" t="s">
        <v>7</v>
      </c>
      <c r="C19" s="13"/>
      <c r="D19" s="14">
        <v>109</v>
      </c>
      <c r="E19" s="15"/>
      <c r="F19" s="13"/>
      <c r="G19" s="14">
        <v>109</v>
      </c>
      <c r="H19" s="15"/>
      <c r="I19" s="13"/>
      <c r="J19" s="14">
        <v>115</v>
      </c>
      <c r="K19" s="15"/>
    </row>
    <row r="20" spans="1:11" ht="12" customHeight="1" x14ac:dyDescent="0.25">
      <c r="A20" s="11">
        <v>549</v>
      </c>
      <c r="B20" s="12" t="s">
        <v>11</v>
      </c>
      <c r="C20" s="13">
        <v>15</v>
      </c>
      <c r="D20" s="14"/>
      <c r="E20" s="15"/>
      <c r="F20" s="13">
        <v>15</v>
      </c>
      <c r="G20" s="14"/>
      <c r="H20" s="15"/>
      <c r="I20" s="13">
        <v>15</v>
      </c>
      <c r="J20" s="14"/>
      <c r="K20" s="15"/>
    </row>
    <row r="21" spans="1:11" ht="12" customHeight="1" x14ac:dyDescent="0.25">
      <c r="A21" s="11">
        <v>551</v>
      </c>
      <c r="B21" s="16" t="s">
        <v>10</v>
      </c>
      <c r="C21" s="13">
        <v>26</v>
      </c>
      <c r="D21" s="14"/>
      <c r="E21" s="15"/>
      <c r="F21" s="13">
        <v>26</v>
      </c>
      <c r="G21" s="14"/>
      <c r="H21" s="15"/>
      <c r="I21" s="13">
        <v>24</v>
      </c>
      <c r="J21" s="14"/>
      <c r="K21" s="15"/>
    </row>
    <row r="22" spans="1:11" ht="12" customHeight="1" x14ac:dyDescent="0.25">
      <c r="A22" s="11">
        <v>558</v>
      </c>
      <c r="B22" s="16" t="s">
        <v>12</v>
      </c>
      <c r="C22" s="13">
        <v>20</v>
      </c>
      <c r="D22" s="14"/>
      <c r="E22" s="15"/>
      <c r="F22" s="13">
        <v>20</v>
      </c>
      <c r="G22" s="14"/>
      <c r="H22" s="15"/>
      <c r="I22" s="13">
        <v>37</v>
      </c>
      <c r="J22" s="14"/>
      <c r="K22" s="15"/>
    </row>
    <row r="23" spans="1:11" ht="12" customHeight="1" x14ac:dyDescent="0.25">
      <c r="A23" s="32" t="s">
        <v>30</v>
      </c>
      <c r="B23" s="33" t="s">
        <v>31</v>
      </c>
      <c r="C23" s="23"/>
      <c r="D23" s="24"/>
      <c r="E23" s="25"/>
      <c r="F23" s="23"/>
      <c r="G23" s="24"/>
      <c r="H23" s="25"/>
      <c r="I23" s="23"/>
      <c r="J23" s="24"/>
      <c r="K23" s="25"/>
    </row>
    <row r="24" spans="1:11" ht="8.25" customHeight="1" thickBot="1" x14ac:dyDescent="0.3">
      <c r="A24" s="17"/>
      <c r="B24" s="18"/>
      <c r="C24" s="19"/>
      <c r="D24" s="20"/>
      <c r="E24" s="21"/>
      <c r="F24" s="19"/>
      <c r="G24" s="20"/>
      <c r="H24" s="21"/>
      <c r="I24" s="19"/>
      <c r="J24" s="20"/>
      <c r="K24" s="21"/>
    </row>
    <row r="25" spans="1:11" ht="15" customHeight="1" x14ac:dyDescent="0.25">
      <c r="A25" s="55" t="s">
        <v>14</v>
      </c>
      <c r="B25" s="56"/>
      <c r="C25" s="42">
        <f t="shared" ref="C25" si="6">SUM(C26:E26)</f>
        <v>8658</v>
      </c>
      <c r="D25" s="43"/>
      <c r="E25" s="44"/>
      <c r="F25" s="42">
        <f t="shared" ref="F25" si="7">SUM(F26:H26)</f>
        <v>9152</v>
      </c>
      <c r="G25" s="43"/>
      <c r="H25" s="44"/>
      <c r="I25" s="42">
        <f t="shared" ref="I25" si="8">SUM(I26:K26)</f>
        <v>11385</v>
      </c>
      <c r="J25" s="43"/>
      <c r="K25" s="44"/>
    </row>
    <row r="26" spans="1:11" ht="15" customHeight="1" thickBot="1" x14ac:dyDescent="0.3">
      <c r="A26" s="38" t="s">
        <v>27</v>
      </c>
      <c r="B26" s="39"/>
      <c r="C26" s="35">
        <f t="shared" ref="C26:E26" si="9">SUM(C27:C31)</f>
        <v>1711</v>
      </c>
      <c r="D26" s="36">
        <f t="shared" si="9"/>
        <v>6947</v>
      </c>
      <c r="E26" s="37">
        <f t="shared" si="9"/>
        <v>0</v>
      </c>
      <c r="F26" s="35">
        <f t="shared" ref="F26:H26" si="10">SUM(F27:F31)</f>
        <v>1711</v>
      </c>
      <c r="G26" s="36">
        <f t="shared" si="10"/>
        <v>7441</v>
      </c>
      <c r="H26" s="37">
        <f t="shared" si="10"/>
        <v>0</v>
      </c>
      <c r="I26" s="35">
        <f t="shared" ref="I26:K26" si="11">SUM(I27:I31)</f>
        <v>1741</v>
      </c>
      <c r="J26" s="36">
        <f t="shared" si="11"/>
        <v>9644</v>
      </c>
      <c r="K26" s="37">
        <f t="shared" si="11"/>
        <v>0</v>
      </c>
    </row>
    <row r="27" spans="1:11" ht="12" customHeight="1" x14ac:dyDescent="0.25">
      <c r="A27" s="6">
        <v>602</v>
      </c>
      <c r="B27" s="7" t="s">
        <v>19</v>
      </c>
      <c r="C27" s="8">
        <v>680</v>
      </c>
      <c r="D27" s="9"/>
      <c r="E27" s="10"/>
      <c r="F27" s="8">
        <v>680</v>
      </c>
      <c r="G27" s="9"/>
      <c r="H27" s="10"/>
      <c r="I27" s="8">
        <v>680</v>
      </c>
      <c r="J27" s="9"/>
      <c r="K27" s="10"/>
    </row>
    <row r="28" spans="1:11" ht="12" customHeight="1" x14ac:dyDescent="0.25">
      <c r="A28" s="22">
        <v>609</v>
      </c>
      <c r="B28" s="16" t="s">
        <v>22</v>
      </c>
      <c r="C28" s="13">
        <v>180</v>
      </c>
      <c r="D28" s="14"/>
      <c r="E28" s="15"/>
      <c r="F28" s="13">
        <v>180</v>
      </c>
      <c r="G28" s="14"/>
      <c r="H28" s="15"/>
      <c r="I28" s="13">
        <v>180</v>
      </c>
      <c r="J28" s="14"/>
      <c r="K28" s="15"/>
    </row>
    <row r="29" spans="1:11" ht="12" customHeight="1" x14ac:dyDescent="0.25">
      <c r="A29" s="11">
        <v>672</v>
      </c>
      <c r="B29" s="16" t="s">
        <v>20</v>
      </c>
      <c r="C29" s="13">
        <v>851</v>
      </c>
      <c r="D29" s="14"/>
      <c r="E29" s="15"/>
      <c r="F29" s="13">
        <v>851</v>
      </c>
      <c r="G29" s="14"/>
      <c r="H29" s="15"/>
      <c r="I29" s="13">
        <v>881</v>
      </c>
      <c r="J29" s="14"/>
      <c r="K29" s="15"/>
    </row>
    <row r="30" spans="1:11" ht="12" customHeight="1" x14ac:dyDescent="0.25">
      <c r="A30" s="11"/>
      <c r="B30" s="16" t="s">
        <v>21</v>
      </c>
      <c r="C30" s="13"/>
      <c r="D30" s="14"/>
      <c r="E30" s="15"/>
      <c r="F30" s="13"/>
      <c r="G30" s="14"/>
      <c r="H30" s="15"/>
      <c r="I30" s="13"/>
      <c r="J30" s="14"/>
      <c r="K30" s="15"/>
    </row>
    <row r="31" spans="1:11" ht="12" customHeight="1" x14ac:dyDescent="0.25">
      <c r="A31" s="11"/>
      <c r="B31" s="16" t="s">
        <v>36</v>
      </c>
      <c r="C31" s="13"/>
      <c r="D31" s="14">
        <v>6947</v>
      </c>
      <c r="E31" s="15"/>
      <c r="F31" s="13"/>
      <c r="G31" s="14">
        <v>7441</v>
      </c>
      <c r="H31" s="15"/>
      <c r="I31" s="13"/>
      <c r="J31" s="14">
        <v>9644</v>
      </c>
      <c r="K31" s="15"/>
    </row>
    <row r="32" spans="1:11" ht="8.25" customHeight="1" thickBot="1" x14ac:dyDescent="0.3">
      <c r="A32" s="11"/>
      <c r="B32" s="18"/>
      <c r="C32" s="23"/>
      <c r="D32" s="24"/>
      <c r="E32" s="25"/>
      <c r="F32" s="23"/>
      <c r="G32" s="24"/>
      <c r="H32" s="25"/>
      <c r="I32" s="23"/>
      <c r="J32" s="24"/>
      <c r="K32" s="25"/>
    </row>
    <row r="33" spans="1:11" ht="15" customHeight="1" x14ac:dyDescent="0.25">
      <c r="A33" s="55" t="s">
        <v>29</v>
      </c>
      <c r="B33" s="56"/>
      <c r="C33" s="42">
        <f>C25-C7</f>
        <v>0</v>
      </c>
      <c r="D33" s="43"/>
      <c r="E33" s="44"/>
      <c r="F33" s="42">
        <f>F25-F7</f>
        <v>0</v>
      </c>
      <c r="G33" s="43"/>
      <c r="H33" s="44"/>
      <c r="I33" s="42">
        <f>I25-I7</f>
        <v>0</v>
      </c>
      <c r="J33" s="43"/>
      <c r="K33" s="44"/>
    </row>
    <row r="34" spans="1:11" ht="15" customHeight="1" thickBot="1" x14ac:dyDescent="0.3">
      <c r="A34" s="57" t="s">
        <v>28</v>
      </c>
      <c r="B34" s="58"/>
      <c r="C34" s="35">
        <f>C26-C8</f>
        <v>0</v>
      </c>
      <c r="D34" s="36">
        <f>D26-D8</f>
        <v>0</v>
      </c>
      <c r="E34" s="37">
        <f>E26-E8</f>
        <v>0</v>
      </c>
      <c r="F34" s="35">
        <f>F26-F8</f>
        <v>0</v>
      </c>
      <c r="G34" s="36">
        <f>G26-G8</f>
        <v>0</v>
      </c>
      <c r="H34" s="37">
        <f>H26-H8</f>
        <v>0</v>
      </c>
      <c r="I34" s="35">
        <f>I26-I8</f>
        <v>0</v>
      </c>
      <c r="J34" s="36">
        <f>J26-J8</f>
        <v>0</v>
      </c>
      <c r="K34" s="37">
        <f>K26-K8</f>
        <v>0</v>
      </c>
    </row>
    <row r="35" spans="1:11" ht="9" customHeight="1" thickBot="1" x14ac:dyDescent="0.3">
      <c r="A35" s="26"/>
      <c r="B35" s="27"/>
      <c r="C35" s="28"/>
      <c r="D35" s="28"/>
      <c r="E35" s="28"/>
      <c r="F35" s="28"/>
      <c r="G35" s="28"/>
      <c r="H35" s="28"/>
      <c r="I35" s="28"/>
      <c r="J35" s="28"/>
      <c r="K35" s="28"/>
    </row>
    <row r="36" spans="1:11" ht="12" customHeight="1" thickBot="1" x14ac:dyDescent="0.3">
      <c r="A36" s="54" t="s">
        <v>32</v>
      </c>
      <c r="B36" s="54"/>
      <c r="C36" s="29"/>
      <c r="D36" s="30"/>
      <c r="E36" s="31"/>
      <c r="F36" s="29"/>
      <c r="G36" s="30"/>
      <c r="H36" s="31"/>
      <c r="I36" s="29"/>
      <c r="J36" s="30"/>
      <c r="K36" s="31"/>
    </row>
    <row r="39" spans="1:11" x14ac:dyDescent="0.25">
      <c r="G39" s="34"/>
    </row>
  </sheetData>
  <mergeCells count="29">
    <mergeCell ref="A1:K1"/>
    <mergeCell ref="A2:K2"/>
    <mergeCell ref="A36:B36"/>
    <mergeCell ref="C5:D5"/>
    <mergeCell ref="E5:E6"/>
    <mergeCell ref="A7:B7"/>
    <mergeCell ref="C7:E7"/>
    <mergeCell ref="A34:B34"/>
    <mergeCell ref="C25:E25"/>
    <mergeCell ref="A4:A6"/>
    <mergeCell ref="B4:B6"/>
    <mergeCell ref="C33:E33"/>
    <mergeCell ref="A25:B25"/>
    <mergeCell ref="A26:B26"/>
    <mergeCell ref="A33:B33"/>
    <mergeCell ref="A8:B8"/>
    <mergeCell ref="C4:E4"/>
    <mergeCell ref="F33:H33"/>
    <mergeCell ref="I4:K4"/>
    <mergeCell ref="I5:J5"/>
    <mergeCell ref="K5:K6"/>
    <mergeCell ref="I7:K7"/>
    <mergeCell ref="I25:K25"/>
    <mergeCell ref="I33:K33"/>
    <mergeCell ref="F4:H4"/>
    <mergeCell ref="F5:G5"/>
    <mergeCell ref="H5:H6"/>
    <mergeCell ref="F7:H7"/>
    <mergeCell ref="F25:H25"/>
  </mergeCells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Rozpočet</vt:lpstr>
    </vt:vector>
  </TitlesOfParts>
  <Company>Město Strakonice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 Jankovcová</dc:creator>
  <cp:lastModifiedBy>Eva Jankovcová</cp:lastModifiedBy>
  <cp:lastPrinted>2019-11-21T09:48:31Z</cp:lastPrinted>
  <dcterms:created xsi:type="dcterms:W3CDTF">2017-06-05T07:48:37Z</dcterms:created>
  <dcterms:modified xsi:type="dcterms:W3CDTF">2020-01-02T07:46:27Z</dcterms:modified>
</cp:coreProperties>
</file>